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<sst xmlns="http://schemas.openxmlformats.org/spreadsheetml/2006/main" count="79" uniqueCount="51">
  <si>
    <t>工事費内訳書</t>
  </si>
  <si>
    <t>住　　　　所</t>
  </si>
  <si>
    <t>商号又は名称</t>
  </si>
  <si>
    <t>代 表 者 名</t>
  </si>
  <si>
    <t>工 事 名</t>
  </si>
  <si>
    <t>Ｒ７徳土　徳島上那賀線　勝・坂本　道路修繕工事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</si>
  <si>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</si>
  <si>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</si>
  <si>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</si>
  <si>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</si>
  <si>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</si>
  <si>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</si>
  <si>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</si>
  <si>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</si>
  <si>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道路土工</t>
  </si>
  <si>
    <t>掘削工</t>
  </si>
  <si>
    <t>掘削</t>
  </si>
  <si>
    <t>m3</t>
  </si>
  <si>
    <t>残土処理工</t>
  </si>
  <si>
    <t>土砂等運搬</t>
  </si>
  <si>
    <t>残土等処分</t>
  </si>
  <si>
    <t>舗装工</t>
  </si>
  <si>
    <t>ｵｰﾊﾞｰﾚｲ工</t>
  </si>
  <si>
    <t>表層(車道･路肩部)
　（レベリング）</t>
  </si>
  <si>
    <t>m2</t>
  </si>
  <si>
    <t>表層(車道･路肩部)
　（オーバーレイ）</t>
  </si>
  <si>
    <t>道路付属施設工</t>
  </si>
  <si>
    <t>道路付属物工</t>
  </si>
  <si>
    <t>車線分離標</t>
  </si>
  <si>
    <t>本</t>
  </si>
  <si>
    <t>擁壁工</t>
  </si>
  <si>
    <t>作業土工</t>
  </si>
  <si>
    <t>床掘り</t>
  </si>
  <si>
    <t>埋戻し</t>
  </si>
  <si>
    <t>場所打擁壁工(構造物単位)</t>
  </si>
  <si>
    <t>重力式擁壁</t>
  </si>
  <si>
    <t>舗装復旧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</si>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</sst>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2" Target="styles.xml" Type="http://schemas.openxmlformats.org/officeDocument/2006/relationships/styles"/>
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G11+G17+G21+G24+G31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8.0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8.0</v>
      </c>
      <c r="G16" s="16"/>
      <c r="I16" s="17" t="n">
        <v>7.0</v>
      </c>
      <c r="J16" s="18" t="n">
        <v>4.0</v>
      </c>
    </row>
    <row r="17" ht="42.0" customHeight="true">
      <c r="A17" s="10"/>
      <c r="B17" s="11" t="s">
        <v>21</v>
      </c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G19+G20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23</v>
      </c>
      <c r="E19" s="12" t="s">
        <v>24</v>
      </c>
      <c r="F19" s="13" t="n">
        <v>90.0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25</v>
      </c>
      <c r="E20" s="12" t="s">
        <v>24</v>
      </c>
      <c r="F20" s="13" t="n">
        <v>90.0</v>
      </c>
      <c r="G20" s="16"/>
      <c r="I20" s="17" t="n">
        <v>11.0</v>
      </c>
      <c r="J20" s="18" t="n">
        <v>4.0</v>
      </c>
    </row>
    <row r="21" ht="42.0" customHeight="true">
      <c r="A21" s="10"/>
      <c r="B21" s="11" t="s">
        <v>26</v>
      </c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27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28</v>
      </c>
      <c r="E23" s="12" t="s">
        <v>29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30</v>
      </c>
      <c r="C24" s="11"/>
      <c r="D24" s="11"/>
      <c r="E24" s="12" t="s">
        <v>13</v>
      </c>
      <c r="F24" s="13" t="n">
        <v>1.0</v>
      </c>
      <c r="G24" s="15">
        <f>G25+G28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31</v>
      </c>
      <c r="D25" s="11"/>
      <c r="E25" s="12" t="s">
        <v>13</v>
      </c>
      <c r="F25" s="13" t="n">
        <v>1.0</v>
      </c>
      <c r="G25" s="15">
        <f>G26+G27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32</v>
      </c>
      <c r="E26" s="12" t="s">
        <v>17</v>
      </c>
      <c r="F26" s="13" t="n">
        <v>7.0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33</v>
      </c>
      <c r="E27" s="12" t="s">
        <v>17</v>
      </c>
      <c r="F27" s="13" t="n">
        <v>10.0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34</v>
      </c>
      <c r="D28" s="11"/>
      <c r="E28" s="12" t="s">
        <v>13</v>
      </c>
      <c r="F28" s="13" t="n">
        <v>1.0</v>
      </c>
      <c r="G28" s="15">
        <f>G29+G30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35</v>
      </c>
      <c r="E29" s="12" t="s">
        <v>17</v>
      </c>
      <c r="F29" s="13" t="n">
        <v>4.0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36</v>
      </c>
      <c r="E30" s="12" t="s">
        <v>24</v>
      </c>
      <c r="F30" s="13" t="n">
        <v>10.0</v>
      </c>
      <c r="G30" s="16"/>
      <c r="I30" s="17" t="n">
        <v>21.0</v>
      </c>
      <c r="J30" s="18" t="n">
        <v>4.0</v>
      </c>
    </row>
    <row r="31" ht="42.0" customHeight="true">
      <c r="A31" s="10"/>
      <c r="B31" s="11" t="s">
        <v>37</v>
      </c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2.0</v>
      </c>
    </row>
    <row r="32" ht="42.0" customHeight="true">
      <c r="A32" s="10"/>
      <c r="B32" s="11"/>
      <c r="C32" s="11" t="s">
        <v>38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39</v>
      </c>
      <c r="E33" s="12" t="s">
        <v>40</v>
      </c>
      <c r="F33" s="13" t="n">
        <v>18.0</v>
      </c>
      <c r="G33" s="16"/>
      <c r="I33" s="17" t="n">
        <v>24.0</v>
      </c>
      <c r="J33" s="18" t="n">
        <v>4.0</v>
      </c>
    </row>
    <row r="34" ht="42.0" customHeight="true">
      <c r="A34" s="10" t="s">
        <v>41</v>
      </c>
      <c r="B34" s="11"/>
      <c r="C34" s="11"/>
      <c r="D34" s="11"/>
      <c r="E34" s="12" t="s">
        <v>13</v>
      </c>
      <c r="F34" s="13" t="n">
        <v>1.0</v>
      </c>
      <c r="G34" s="15">
        <f>G11+G17+G21+G24+G31</f>
      </c>
      <c r="I34" s="17" t="n">
        <v>25.0</v>
      </c>
      <c r="J34" s="18" t="n">
        <v>20.0</v>
      </c>
    </row>
    <row r="35" ht="42.0" customHeight="true">
      <c r="A35" s="10" t="s">
        <v>42</v>
      </c>
      <c r="B35" s="11"/>
      <c r="C35" s="11"/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200.0</v>
      </c>
    </row>
    <row r="36" ht="42.0" customHeight="true">
      <c r="A36" s="10"/>
      <c r="B36" s="11" t="s">
        <v>43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/>
    </row>
    <row r="37" ht="42.0" customHeight="true">
      <c r="A37" s="10" t="s">
        <v>44</v>
      </c>
      <c r="B37" s="11"/>
      <c r="C37" s="11"/>
      <c r="D37" s="11"/>
      <c r="E37" s="12" t="s">
        <v>13</v>
      </c>
      <c r="F37" s="13" t="n">
        <v>1.0</v>
      </c>
      <c r="G37" s="15">
        <f>G34+G35</f>
      </c>
      <c r="I37" s="17" t="n">
        <v>28.0</v>
      </c>
      <c r="J37" s="18"/>
    </row>
    <row r="38" ht="42.0" customHeight="true">
      <c r="A38" s="10"/>
      <c r="B38" s="11" t="s">
        <v>45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 t="n">
        <v>210.0</v>
      </c>
    </row>
    <row r="39" ht="42.0" customHeight="true">
      <c r="A39" s="10" t="s">
        <v>46</v>
      </c>
      <c r="B39" s="11"/>
      <c r="C39" s="11"/>
      <c r="D39" s="11"/>
      <c r="E39" s="12" t="s">
        <v>13</v>
      </c>
      <c r="F39" s="13" t="n">
        <v>1.0</v>
      </c>
      <c r="G39" s="15">
        <f>G34+G35+G38</f>
      </c>
      <c r="I39" s="17" t="n">
        <v>30.0</v>
      </c>
      <c r="J39" s="18"/>
    </row>
    <row r="40" ht="42.0" customHeight="true">
      <c r="A40" s="10"/>
      <c r="B40" s="11" t="s">
        <v>47</v>
      </c>
      <c r="C40" s="11"/>
      <c r="D40" s="11"/>
      <c r="E40" s="12" t="s">
        <v>13</v>
      </c>
      <c r="F40" s="13" t="n">
        <v>1.0</v>
      </c>
      <c r="G40" s="16"/>
      <c r="I40" s="17" t="n">
        <v>31.0</v>
      </c>
      <c r="J40" s="18" t="n">
        <v>220.0</v>
      </c>
    </row>
    <row r="41" ht="42.0" customHeight="true">
      <c r="A41" s="10" t="s">
        <v>48</v>
      </c>
      <c r="B41" s="11"/>
      <c r="C41" s="11"/>
      <c r="D41" s="11"/>
      <c r="E41" s="12" t="s">
        <v>13</v>
      </c>
      <c r="F41" s="13" t="n">
        <v>1.0</v>
      </c>
      <c r="G41" s="15">
        <f>G39+G40</f>
      </c>
      <c r="I41" s="17" t="n">
        <v>32.0</v>
      </c>
      <c r="J41" s="18" t="n">
        <v>30.0</v>
      </c>
    </row>
    <row r="42" ht="42.0" customHeight="true">
      <c r="A42" s="19" t="s">
        <v>49</v>
      </c>
      <c r="B42" s="20"/>
      <c r="C42" s="20"/>
      <c r="D42" s="20"/>
      <c r="E42" s="21" t="s">
        <v>50</v>
      </c>
      <c r="F42" s="22" t="s">
        <v>50</v>
      </c>
      <c r="G42" s="24">
        <f>G41</f>
      </c>
      <c r="I42" s="26" t="n">
        <v>33.0</v>
      </c>
      <c r="J4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B17:D17"/>
    <mergeCell ref="C18:D18"/>
    <mergeCell ref="D19"/>
    <mergeCell ref="D20"/>
    <mergeCell ref="B21:D21"/>
    <mergeCell ref="C22:D22"/>
    <mergeCell ref="D23"/>
    <mergeCell ref="B24:D24"/>
    <mergeCell ref="C25:D25"/>
    <mergeCell ref="D26"/>
    <mergeCell ref="D27"/>
    <mergeCell ref="C28:D28"/>
    <mergeCell ref="D29"/>
    <mergeCell ref="D30"/>
    <mergeCell ref="B31:D31"/>
    <mergeCell ref="C32:D32"/>
    <mergeCell ref="D33"/>
    <mergeCell ref="A34:D34"/>
    <mergeCell ref="A35:D35"/>
    <mergeCell ref="B36:D36"/>
    <mergeCell ref="A37:D37"/>
    <mergeCell ref="B38:D38"/>
    <mergeCell ref="A39:D39"/>
    <mergeCell ref="B40:D40"/>
    <mergeCell ref="A41:D41"/>
    <mergeCell ref="A42:D4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2025-11-19T02:26:55Z</dcterms:created>
  <dc:creator>Apache POI</dc:creator>
</cp:coreProperties>
</file>